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45" windowWidth="17595" windowHeight="9975"/>
  </bookViews>
  <sheets>
    <sheet name="Hoja1" sheetId="1" r:id="rId1"/>
    <sheet name="Hoja2" sheetId="2" r:id="rId2"/>
    <sheet name="Hoja3" sheetId="3" r:id="rId3"/>
  </sheets>
  <calcPr calcId="145621"/>
  <pivotCaches>
    <pivotCache cacheId="0" r:id="rId4"/>
  </pivotCaches>
</workbook>
</file>

<file path=xl/connections.xml><?xml version="1.0" encoding="utf-8"?>
<connections xmlns="http://schemas.openxmlformats.org/spreadsheetml/2006/main">
  <connection id="1" odcFile="D:\david\Documents\Mis archivos de origen de datos\FactuGES V_EXCEL_CONTRATOS_VENTA.odc" name="FactuGES V_EXCEL_CONTRATOS_VENTA1" type="1" refreshedVersion="4" onlyUseConnectionFile="1" saveData="1">
    <dbPr connection="DSN=FactuGES;Driver={Firebird/InterBase(r) driver};Dbname=DAVID_VM_ACANA:C:\Codigo Acana\Output\Debug\Database\FACTUGES.FDB;CHARSET=NONE;UID=SYSDBA;Client=\\DAVID_VM_ACANA\Database\fbclient.dll;" command="SELECT * FROM &quot;V_EXCEL_CONTRATOS_VENTA&quot;"/>
  </connection>
</connections>
</file>

<file path=xl/sharedStrings.xml><?xml version="1.0" encoding="utf-8"?>
<sst xmlns="http://schemas.openxmlformats.org/spreadsheetml/2006/main" count="34" uniqueCount="23">
  <si>
    <t>Enero</t>
  </si>
  <si>
    <t>Armarios</t>
  </si>
  <si>
    <t>Varios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</si>
  <si>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</si>
  <si>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</si>
  <si>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</si>
  <si>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</si>
  <si>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</si>
  <si>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</si>
  <si>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</si>
  <si>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</si>
  <si>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</si>
  <si>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</si>
  <si>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t>Noviembre</t>
  </si>
  <si>
    <t>Suma de IMPORTE_VENTA</t>
  </si>
  <si>
    <t>Etiquetas de fila</t>
  </si>
  <si>
    <t>Total general</t>
  </si>
  <si>
    <t>Baño</t>
  </si>
  <si>
    <t>Cocina</t>
  </si>
  <si>
    <t>Electro</t>
  </si>
  <si>
    <t>ANO</t>
  </si>
  <si>
    <t>Ventas en contratos</t>
  </si>
  <si>
    <t>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</si>
</sst>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pivotButton="1"/>
    <xf numFmtId="1" fontId="0" fillId="0" borderId="0" xfId="0" applyNumberFormat="1"/>
    <xf numFmtId="0" fontId="0" fillId="0" borderId="0" xfId="0" pivotButton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33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vertical="center" readingOrder="0"/>
    </dxf>
    <dxf>
      <alignment horizontal="center" vertical="center" readingOrder="0"/>
    </dxf>
    <dxf>
      <alignment horizontal="center" vertical="center" readingOrder="0"/>
    </dxf>
    <dxf>
      <alignment horizontal="right" readingOrder="0"/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horizontal="right" readingOrder="0"/>
    </dxf>
    <dxf>
      <alignment horizontal="center" vertical="center" readingOrder="0"/>
    </dxf>
    <dxf>
      <alignment horizontal="center" vertical="center" readingOrder="0"/>
    </dxf>
    <dxf>
      <alignment horizontal="center" vertical="center" readingOrder="0"/>
    </dxf>
    <dxf>
      <alignment vertical="center" readingOrder="0"/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[Copia de Grafico de Ventas 2011-1.xlsx]Hoja1!Tabla dinámica2</c:name>
    <c:fmtId val="0"/>
  </c:pivotSource>
  <c:chart>
    <c:autoTitleDeleted val="1"/>
    <c:pivotFmts>
      <c:pivotFmt>
        <c:idx val="0"/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  <c:marker>
          <c:symbol val="none"/>
        </c:marker>
        <c:dLbl>
          <c:idx val="0"/>
          <c:delete val="1"/>
        </c:dLbl>
      </c:pivotFmt>
      <c:pivotFmt>
        <c:idx val="18"/>
        <c:marker>
          <c:symbol val="none"/>
        </c:marker>
        <c:dLbl>
          <c:idx val="0"/>
          <c:delete val="1"/>
        </c:dLbl>
      </c:pivotFmt>
      <c:pivotFmt>
        <c:idx val="19"/>
        <c:marker>
          <c:symbol val="none"/>
        </c:marker>
        <c:dLbl>
          <c:idx val="0"/>
          <c:delete val="1"/>
        </c:dLbl>
      </c:pivotFmt>
      <c:pivotFmt>
        <c:idx val="20"/>
        <c:marker>
          <c:symbol val="none"/>
        </c:marker>
        <c:dLbl>
          <c:idx val="0"/>
          <c:delete val="1"/>
        </c:dLbl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Hoja1!$B$4:$B$5</c:f>
              <c:strCache>
                <c:ptCount val="1"/>
                <c:pt idx="0">
                  <c:v>Armarios</c:v>
                </c:pt>
              </c:strCache>
            </c:strRef>
          </c:tx>
          <c:invertIfNegative val="0"/>
          <c:cat>
            <c:strRef>
              <c:f>Hoja1!$A$6:$A$15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Hoja1!$B$6:$B$15</c:f>
              <c:numCache>
                <c:formatCode>#,##0\ "€"</c:formatCode>
                <c:ptCount val="9"/>
                <c:pt idx="0">
                  <c:v>7992</c:v>
                </c:pt>
                <c:pt idx="1">
                  <c:v>10220</c:v>
                </c:pt>
                <c:pt idx="2">
                  <c:v>12190</c:v>
                </c:pt>
                <c:pt idx="3">
                  <c:v>33152</c:v>
                </c:pt>
                <c:pt idx="4">
                  <c:v>6496</c:v>
                </c:pt>
                <c:pt idx="5">
                  <c:v>22782.6</c:v>
                </c:pt>
                <c:pt idx="6">
                  <c:v>2715.46</c:v>
                </c:pt>
                <c:pt idx="7">
                  <c:v>2088</c:v>
                </c:pt>
                <c:pt idx="8">
                  <c:v>775</c:v>
                </c:pt>
              </c:numCache>
            </c:numRef>
          </c:val>
        </c:ser>
        <c:ser>
          <c:idx val="1"/>
          <c:order val="1"/>
          <c:tx>
            <c:strRef>
              <c:f>Hoja1!$C$4:$C$5</c:f>
              <c:strCache>
                <c:ptCount val="1"/>
                <c:pt idx="0">
                  <c:v>Baño</c:v>
                </c:pt>
              </c:strCache>
            </c:strRef>
          </c:tx>
          <c:invertIfNegative val="0"/>
          <c:cat>
            <c:strRef>
              <c:f>Hoja1!$A$6:$A$15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Hoja1!$C$6:$C$15</c:f>
              <c:numCache>
                <c:formatCode>#,##0\ "€"</c:formatCode>
                <c:ptCount val="9"/>
                <c:pt idx="0">
                  <c:v>4515</c:v>
                </c:pt>
                <c:pt idx="1">
                  <c:v>8347</c:v>
                </c:pt>
                <c:pt idx="2">
                  <c:v>2916</c:v>
                </c:pt>
                <c:pt idx="3">
                  <c:v>12451.51</c:v>
                </c:pt>
                <c:pt idx="4">
                  <c:v>3312</c:v>
                </c:pt>
                <c:pt idx="5">
                  <c:v>3131</c:v>
                </c:pt>
                <c:pt idx="6">
                  <c:v>11935.46</c:v>
                </c:pt>
                <c:pt idx="7">
                  <c:v>6306.02</c:v>
                </c:pt>
                <c:pt idx="8">
                  <c:v>851</c:v>
                </c:pt>
              </c:numCache>
            </c:numRef>
          </c:val>
        </c:ser>
        <c:ser>
          <c:idx val="2"/>
          <c:order val="2"/>
          <c:tx>
            <c:strRef>
              <c:f>Hoja1!$D$4:$D$5</c:f>
              <c:strCache>
                <c:ptCount val="1"/>
                <c:pt idx="0">
                  <c:v>Cocina</c:v>
                </c:pt>
              </c:strCache>
            </c:strRef>
          </c:tx>
          <c:invertIfNegative val="0"/>
          <c:cat>
            <c:strRef>
              <c:f>Hoja1!$A$6:$A$15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Hoja1!$D$6:$D$15</c:f>
              <c:numCache>
                <c:formatCode>#,##0\ "€"</c:formatCode>
                <c:ptCount val="9"/>
                <c:pt idx="0">
                  <c:v>21392.11</c:v>
                </c:pt>
                <c:pt idx="1">
                  <c:v>34754.870000000003</c:v>
                </c:pt>
                <c:pt idx="2">
                  <c:v>61060.3</c:v>
                </c:pt>
                <c:pt idx="3">
                  <c:v>90060.85</c:v>
                </c:pt>
                <c:pt idx="4">
                  <c:v>46892.160000000003</c:v>
                </c:pt>
                <c:pt idx="5">
                  <c:v>83929.4</c:v>
                </c:pt>
                <c:pt idx="6">
                  <c:v>55221.55</c:v>
                </c:pt>
                <c:pt idx="7">
                  <c:v>17912.72</c:v>
                </c:pt>
                <c:pt idx="8">
                  <c:v>13005.2</c:v>
                </c:pt>
              </c:numCache>
            </c:numRef>
          </c:val>
        </c:ser>
        <c:ser>
          <c:idx val="3"/>
          <c:order val="3"/>
          <c:tx>
            <c:strRef>
              <c:f>Hoja1!$E$4:$E$5</c:f>
              <c:strCache>
                <c:ptCount val="1"/>
                <c:pt idx="0">
                  <c:v>Obra</c:v>
                </c:pt>
              </c:strCache>
            </c:strRef>
          </c:tx>
          <c:invertIfNegative val="0"/>
          <c:cat>
            <c:strRef>
              <c:f>Hoja1!$A$6:$A$15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Hoja1!$E$6:$E$15</c:f>
              <c:numCache>
                <c:formatCode>#,##0\ "€"</c:formatCode>
                <c:ptCount val="9"/>
                <c:pt idx="0">
                  <c:v>14152</c:v>
                </c:pt>
                <c:pt idx="1">
                  <c:v>26164.11</c:v>
                </c:pt>
                <c:pt idx="2">
                  <c:v>26765</c:v>
                </c:pt>
                <c:pt idx="3">
                  <c:v>50408.6</c:v>
                </c:pt>
                <c:pt idx="4">
                  <c:v>84308.17</c:v>
                </c:pt>
                <c:pt idx="5">
                  <c:v>45321.89</c:v>
                </c:pt>
                <c:pt idx="6">
                  <c:v>33886</c:v>
                </c:pt>
                <c:pt idx="7">
                  <c:v>20985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Hoja1!$F$4:$F$5</c:f>
              <c:strCache>
                <c:ptCount val="1"/>
                <c:pt idx="0">
                  <c:v>Varios</c:v>
                </c:pt>
              </c:strCache>
            </c:strRef>
          </c:tx>
          <c:invertIfNegative val="0"/>
          <c:cat>
            <c:strRef>
              <c:f>Hoja1!$A$6:$A$15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Hoja1!$F$6:$F$15</c:f>
              <c:numCache>
                <c:formatCode>#,##0\ "€"</c:formatCode>
                <c:ptCount val="9"/>
                <c:pt idx="0">
                  <c:v>10551.98</c:v>
                </c:pt>
                <c:pt idx="1">
                  <c:v>27774.89</c:v>
                </c:pt>
                <c:pt idx="2">
                  <c:v>38998.75</c:v>
                </c:pt>
                <c:pt idx="3">
                  <c:v>39861.57</c:v>
                </c:pt>
                <c:pt idx="4">
                  <c:v>57419.62</c:v>
                </c:pt>
                <c:pt idx="5">
                  <c:v>30238.080000000002</c:v>
                </c:pt>
                <c:pt idx="6">
                  <c:v>31382.91</c:v>
                </c:pt>
                <c:pt idx="7">
                  <c:v>17763.150000000001</c:v>
                </c:pt>
                <c:pt idx="8">
                  <c:v>4329</c:v>
                </c:pt>
              </c:numCache>
            </c:numRef>
          </c:val>
        </c:ser>
        <c:ser>
          <c:idx val="5"/>
          <c:order val="5"/>
          <c:tx>
            <c:strRef>
              <c:f>Hoja1!$G$4:$G$5</c:f>
              <c:strCache>
                <c:ptCount val="1"/>
                <c:pt idx="0">
                  <c:v>Electro</c:v>
                </c:pt>
              </c:strCache>
            </c:strRef>
          </c:tx>
          <c:invertIfNegative val="0"/>
          <c:cat>
            <c:strRef>
              <c:f>Hoja1!$A$6:$A$15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Hoja1!$G$6:$G$15</c:f>
              <c:numCache>
                <c:formatCode>#,##0\ "€"</c:formatCode>
                <c:ptCount val="9"/>
                <c:pt idx="0">
                  <c:v>4462.63</c:v>
                </c:pt>
                <c:pt idx="1">
                  <c:v>10090.700000000001</c:v>
                </c:pt>
                <c:pt idx="2">
                  <c:v>16396.18</c:v>
                </c:pt>
                <c:pt idx="3">
                  <c:v>15582.03</c:v>
                </c:pt>
                <c:pt idx="4">
                  <c:v>21210.44</c:v>
                </c:pt>
                <c:pt idx="5">
                  <c:v>21880.95</c:v>
                </c:pt>
                <c:pt idx="6">
                  <c:v>16107.55</c:v>
                </c:pt>
                <c:pt idx="7">
                  <c:v>2174.75</c:v>
                </c:pt>
                <c:pt idx="8">
                  <c:v>5789.74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127104"/>
        <c:axId val="212673664"/>
      </c:barChart>
      <c:catAx>
        <c:axId val="212127104"/>
        <c:scaling>
          <c:orientation val="minMax"/>
        </c:scaling>
        <c:delete val="0"/>
        <c:axPos val="b"/>
        <c:majorTickMark val="out"/>
        <c:minorTickMark val="none"/>
        <c:tickLblPos val="nextTo"/>
        <c:crossAx val="212673664"/>
        <c:crosses val="autoZero"/>
        <c:auto val="1"/>
        <c:lblAlgn val="ctr"/>
        <c:lblOffset val="100"/>
        <c:noMultiLvlLbl val="0"/>
      </c:catAx>
      <c:valAx>
        <c:axId val="212673664"/>
        <c:scaling>
          <c:orientation val="minMax"/>
        </c:scaling>
        <c:delete val="0"/>
        <c:axPos val="l"/>
        <c:majorGridlines/>
        <c:numFmt formatCode="#,##0\ &quot;€&quot;" sourceLinked="1"/>
        <c:majorTickMark val="out"/>
        <c:minorTickMark val="none"/>
        <c:tickLblPos val="nextTo"/>
        <c:crossAx val="212127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horizontalDpi="-3" verticalDpi="0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[Copia de Grafico de Ventas 2011-1.xlsx]Hoja1!Tabla dinámica3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Totales</a:t>
            </a:r>
          </a:p>
        </c:rich>
      </c:tx>
      <c:layout/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Hoja1!$A$37:$A$49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Hoja1!$B$37:$B$49</c:f>
              <c:numCache>
                <c:formatCode>General</c:formatCode>
                <c:ptCount val="12"/>
                <c:pt idx="0">
                  <c:v>343576.48</c:v>
                </c:pt>
                <c:pt idx="1">
                  <c:v>531328.28</c:v>
                </c:pt>
                <c:pt idx="2">
                  <c:v>532465.37999999989</c:v>
                </c:pt>
                <c:pt idx="3">
                  <c:v>626370.12999999989</c:v>
                </c:pt>
                <c:pt idx="4">
                  <c:v>634918.23</c:v>
                </c:pt>
                <c:pt idx="5">
                  <c:v>590897.17999999993</c:v>
                </c:pt>
                <c:pt idx="6">
                  <c:v>429185.6</c:v>
                </c:pt>
                <c:pt idx="7">
                  <c:v>324872.23</c:v>
                </c:pt>
                <c:pt idx="8">
                  <c:v>409433.10000000003</c:v>
                </c:pt>
                <c:pt idx="9">
                  <c:v>391505.45</c:v>
                </c:pt>
                <c:pt idx="10">
                  <c:v>305811.40999999997</c:v>
                </c:pt>
                <c:pt idx="11">
                  <c:v>284090.02999999997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693760"/>
        <c:axId val="212695296"/>
      </c:barChart>
      <c:catAx>
        <c:axId val="21269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212695296"/>
        <c:crosses val="autoZero"/>
        <c:auto val="1"/>
        <c:lblAlgn val="ctr"/>
        <c:lblOffset val="100"/>
        <c:noMultiLvlLbl val="0"/>
      </c:catAx>
      <c:valAx>
        <c:axId val="212695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693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horizontalDpi="-3" verticalDpi="0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28575</xdr:rowOff>
    </xdr:from>
    <xdr:to>
      <xdr:col>8</xdr:col>
      <xdr:colOff>723900</xdr:colOff>
      <xdr:row>51</xdr:row>
      <xdr:rowOff>171448</xdr:rowOff>
    </xdr:to>
    <xdr:sp macro="" textlink="">
      <xdr:nvSpPr>
        <xdr:cNvPr id="10" name="9 Rectángulo"/>
        <xdr:cNvSpPr/>
      </xdr:nvSpPr>
      <xdr:spPr>
        <a:xfrm>
          <a:off x="6686550" y="3733800"/>
          <a:ext cx="6743700" cy="6238873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absolute">
    <xdr:from>
      <xdr:col>0</xdr:col>
      <xdr:colOff>95250</xdr:colOff>
      <xdr:row>19</xdr:row>
      <xdr:rowOff>28575</xdr:rowOff>
    </xdr:from>
    <xdr:to>
      <xdr:col>9</xdr:col>
      <xdr:colOff>90490</xdr:colOff>
      <xdr:row>35</xdr:row>
      <xdr:rowOff>161924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85724</xdr:colOff>
      <xdr:row>35</xdr:row>
      <xdr:rowOff>133349</xdr:rowOff>
    </xdr:from>
    <xdr:to>
      <xdr:col>9</xdr:col>
      <xdr:colOff>28575</xdr:colOff>
      <xdr:row>51</xdr:row>
      <xdr:rowOff>161924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_" refreshedDate="42669.517094097224" createdVersion="4" refreshedVersion="4" minRefreshableVersion="3" recordCount="415">
  <cacheSource type="external" connectionId="1"/>
  <cacheFields count="4">
    <cacheField name="ANO" numFmtId="0" sqlType="5">
      <sharedItems containsSemiMixedTypes="0" containsString="0" containsNumber="1" containsInteger="1" minValue="2009" maxValue="2016" count="8">
        <n v="2009"/>
        <n v="2010"/>
        <n v="2011"/>
        <n v="2012"/>
        <n v="2013"/>
        <n v="2014"/>
        <n v="2015"/>
        <n v="2016"/>
      </sharedItems>
    </cacheField>
    <cacheField name="MES" numFmtId="0" sqlType="1">
      <sharedItems count="12">
        <s v="Agosto"/>
        <s v="Diciembre"/>
        <s v="Noviembre"/>
        <s v="Octubre"/>
        <s v="Abril"/>
        <s v="Enero"/>
        <s v="Febrero"/>
        <s v="Julio"/>
        <s v="Junio"/>
        <s v="Marzo"/>
        <s v="Mayo"/>
        <s v="Septiembre"/>
      </sharedItems>
    </cacheField>
    <cacheField name="TIPO" numFmtId="0" sqlType="1">
      <sharedItems count="9">
        <s v="Varios"/>
        <s v="Armarios"/>
        <s v="Baño"/>
        <s v="Cocina"/>
        <s v="Electro"/>
        <s v="Obra"/>
        <s v="" u="1"/>
        <s v="Electrodomésticos" u="1"/>
        <s v="Obras" u="1"/>
      </sharedItems>
    </cacheField>
    <cacheField name="IMPORTE_VENTA" numFmtId="0" sqlType="2">
      <sharedItems containsSemiMixedTypes="0" containsString="0" containsNumber="1" minValue="0" maxValue="90060.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5">
  <r>
    <x v="0"/>
    <x v="0"/>
    <x v="0"/>
    <n v="222"/>
  </r>
  <r>
    <x v="0"/>
    <x v="1"/>
    <x v="0"/>
    <n v="14737.4"/>
  </r>
  <r>
    <x v="0"/>
    <x v="2"/>
    <x v="0"/>
    <n v="35278.75"/>
  </r>
  <r>
    <x v="0"/>
    <x v="3"/>
    <x v="0"/>
    <n v="12265"/>
  </r>
  <r>
    <x v="1"/>
    <x v="4"/>
    <x v="1"/>
    <n v="12208"/>
  </r>
  <r>
    <x v="1"/>
    <x v="4"/>
    <x v="2"/>
    <n v="1754"/>
  </r>
  <r>
    <x v="1"/>
    <x v="4"/>
    <x v="3"/>
    <n v="11691"/>
  </r>
  <r>
    <x v="1"/>
    <x v="4"/>
    <x v="4"/>
    <n v="9471"/>
  </r>
  <r>
    <x v="1"/>
    <x v="4"/>
    <x v="0"/>
    <n v="1040"/>
  </r>
  <r>
    <x v="1"/>
    <x v="0"/>
    <x v="1"/>
    <n v="2531"/>
  </r>
  <r>
    <x v="1"/>
    <x v="1"/>
    <x v="1"/>
    <n v="2431"/>
  </r>
  <r>
    <x v="1"/>
    <x v="1"/>
    <x v="3"/>
    <n v="17537"/>
  </r>
  <r>
    <x v="1"/>
    <x v="5"/>
    <x v="1"/>
    <n v="18049"/>
  </r>
  <r>
    <x v="1"/>
    <x v="5"/>
    <x v="2"/>
    <n v="2256"/>
  </r>
  <r>
    <x v="1"/>
    <x v="5"/>
    <x v="3"/>
    <n v="15959"/>
  </r>
  <r>
    <x v="1"/>
    <x v="6"/>
    <x v="1"/>
    <n v="28947"/>
  </r>
  <r>
    <x v="1"/>
    <x v="6"/>
    <x v="3"/>
    <n v="26546"/>
  </r>
  <r>
    <x v="1"/>
    <x v="6"/>
    <x v="4"/>
    <n v="1844"/>
  </r>
  <r>
    <x v="1"/>
    <x v="6"/>
    <x v="0"/>
    <n v="8693"/>
  </r>
  <r>
    <x v="1"/>
    <x v="7"/>
    <x v="1"/>
    <n v="12907"/>
  </r>
  <r>
    <x v="1"/>
    <x v="7"/>
    <x v="3"/>
    <n v="17623"/>
  </r>
  <r>
    <x v="1"/>
    <x v="7"/>
    <x v="4"/>
    <n v="5867.5"/>
  </r>
  <r>
    <x v="1"/>
    <x v="7"/>
    <x v="0"/>
    <n v="3425"/>
  </r>
  <r>
    <x v="1"/>
    <x v="8"/>
    <x v="1"/>
    <n v="30784"/>
  </r>
  <r>
    <x v="1"/>
    <x v="8"/>
    <x v="2"/>
    <n v="5295.75"/>
  </r>
  <r>
    <x v="1"/>
    <x v="8"/>
    <x v="3"/>
    <n v="17316"/>
  </r>
  <r>
    <x v="1"/>
    <x v="8"/>
    <x v="4"/>
    <n v="9023.57"/>
  </r>
  <r>
    <x v="1"/>
    <x v="8"/>
    <x v="0"/>
    <n v="1236"/>
  </r>
  <r>
    <x v="1"/>
    <x v="9"/>
    <x v="1"/>
    <n v="10292"/>
  </r>
  <r>
    <x v="1"/>
    <x v="9"/>
    <x v="2"/>
    <n v="2357"/>
  </r>
  <r>
    <x v="1"/>
    <x v="9"/>
    <x v="3"/>
    <n v="15597"/>
  </r>
  <r>
    <x v="1"/>
    <x v="9"/>
    <x v="0"/>
    <n v="694"/>
  </r>
  <r>
    <x v="1"/>
    <x v="10"/>
    <x v="1"/>
    <n v="31349"/>
  </r>
  <r>
    <x v="1"/>
    <x v="10"/>
    <x v="2"/>
    <n v="2600"/>
  </r>
  <r>
    <x v="1"/>
    <x v="10"/>
    <x v="3"/>
    <n v="15635"/>
  </r>
  <r>
    <x v="1"/>
    <x v="10"/>
    <x v="4"/>
    <n v="2672"/>
  </r>
  <r>
    <x v="1"/>
    <x v="10"/>
    <x v="0"/>
    <n v="739"/>
  </r>
  <r>
    <x v="1"/>
    <x v="2"/>
    <x v="1"/>
    <n v="28111"/>
  </r>
  <r>
    <x v="1"/>
    <x v="2"/>
    <x v="2"/>
    <n v="3027"/>
  </r>
  <r>
    <x v="1"/>
    <x v="2"/>
    <x v="3"/>
    <n v="11108"/>
  </r>
  <r>
    <x v="1"/>
    <x v="2"/>
    <x v="4"/>
    <n v="7415"/>
  </r>
  <r>
    <x v="1"/>
    <x v="2"/>
    <x v="0"/>
    <n v="6369.84"/>
  </r>
  <r>
    <x v="1"/>
    <x v="3"/>
    <x v="1"/>
    <n v="10889"/>
  </r>
  <r>
    <x v="1"/>
    <x v="3"/>
    <x v="2"/>
    <n v="3138"/>
  </r>
  <r>
    <x v="1"/>
    <x v="3"/>
    <x v="3"/>
    <n v="25179"/>
  </r>
  <r>
    <x v="1"/>
    <x v="3"/>
    <x v="4"/>
    <n v="11073.83"/>
  </r>
  <r>
    <x v="1"/>
    <x v="3"/>
    <x v="0"/>
    <n v="2785.5"/>
  </r>
  <r>
    <x v="1"/>
    <x v="11"/>
    <x v="1"/>
    <n v="14074"/>
  </r>
  <r>
    <x v="1"/>
    <x v="11"/>
    <x v="4"/>
    <n v="0"/>
  </r>
  <r>
    <x v="1"/>
    <x v="11"/>
    <x v="0"/>
    <n v="4606"/>
  </r>
  <r>
    <x v="2"/>
    <x v="4"/>
    <x v="1"/>
    <n v="10120"/>
  </r>
  <r>
    <x v="2"/>
    <x v="4"/>
    <x v="2"/>
    <n v="2985"/>
  </r>
  <r>
    <x v="2"/>
    <x v="4"/>
    <x v="3"/>
    <n v="16195"/>
  </r>
  <r>
    <x v="2"/>
    <x v="4"/>
    <x v="4"/>
    <n v="2597.5100000000002"/>
  </r>
  <r>
    <x v="2"/>
    <x v="4"/>
    <x v="0"/>
    <n v="1718"/>
  </r>
  <r>
    <x v="2"/>
    <x v="0"/>
    <x v="1"/>
    <n v="2083"/>
  </r>
  <r>
    <x v="2"/>
    <x v="0"/>
    <x v="3"/>
    <n v="8769"/>
  </r>
  <r>
    <x v="2"/>
    <x v="0"/>
    <x v="4"/>
    <n v="3385"/>
  </r>
  <r>
    <x v="2"/>
    <x v="1"/>
    <x v="1"/>
    <n v="8755"/>
  </r>
  <r>
    <x v="2"/>
    <x v="1"/>
    <x v="2"/>
    <n v="705"/>
  </r>
  <r>
    <x v="2"/>
    <x v="1"/>
    <x v="3"/>
    <n v="13621"/>
  </r>
  <r>
    <x v="2"/>
    <x v="1"/>
    <x v="4"/>
    <n v="4877.59"/>
  </r>
  <r>
    <x v="2"/>
    <x v="1"/>
    <x v="0"/>
    <n v="2856"/>
  </r>
  <r>
    <x v="2"/>
    <x v="5"/>
    <x v="1"/>
    <n v="30184"/>
  </r>
  <r>
    <x v="2"/>
    <x v="5"/>
    <x v="2"/>
    <n v="890.69"/>
  </r>
  <r>
    <x v="2"/>
    <x v="5"/>
    <x v="3"/>
    <n v="14997"/>
  </r>
  <r>
    <x v="2"/>
    <x v="5"/>
    <x v="4"/>
    <n v="1881"/>
  </r>
  <r>
    <x v="2"/>
    <x v="5"/>
    <x v="0"/>
    <n v="1276"/>
  </r>
  <r>
    <x v="2"/>
    <x v="6"/>
    <x v="1"/>
    <n v="19271"/>
  </r>
  <r>
    <x v="2"/>
    <x v="6"/>
    <x v="2"/>
    <n v="1104.5999999999999"/>
  </r>
  <r>
    <x v="2"/>
    <x v="6"/>
    <x v="3"/>
    <n v="5337"/>
  </r>
  <r>
    <x v="2"/>
    <x v="6"/>
    <x v="4"/>
    <n v="9061"/>
  </r>
  <r>
    <x v="2"/>
    <x v="6"/>
    <x v="0"/>
    <n v="5551"/>
  </r>
  <r>
    <x v="2"/>
    <x v="7"/>
    <x v="1"/>
    <n v="2044"/>
  </r>
  <r>
    <x v="2"/>
    <x v="7"/>
    <x v="3"/>
    <n v="1466"/>
  </r>
  <r>
    <x v="2"/>
    <x v="7"/>
    <x v="4"/>
    <n v="7169"/>
  </r>
  <r>
    <x v="2"/>
    <x v="7"/>
    <x v="0"/>
    <n v="533"/>
  </r>
  <r>
    <x v="2"/>
    <x v="8"/>
    <x v="1"/>
    <n v="15953"/>
  </r>
  <r>
    <x v="2"/>
    <x v="8"/>
    <x v="2"/>
    <n v="2680"/>
  </r>
  <r>
    <x v="2"/>
    <x v="8"/>
    <x v="3"/>
    <n v="23224"/>
  </r>
  <r>
    <x v="2"/>
    <x v="8"/>
    <x v="4"/>
    <n v="7773.68"/>
  </r>
  <r>
    <x v="2"/>
    <x v="8"/>
    <x v="0"/>
    <n v="10684"/>
  </r>
  <r>
    <x v="2"/>
    <x v="9"/>
    <x v="1"/>
    <n v="7672"/>
  </r>
  <r>
    <x v="2"/>
    <x v="9"/>
    <x v="3"/>
    <n v="9150"/>
  </r>
  <r>
    <x v="2"/>
    <x v="9"/>
    <x v="4"/>
    <n v="4192"/>
  </r>
  <r>
    <x v="2"/>
    <x v="9"/>
    <x v="0"/>
    <n v="1760"/>
  </r>
  <r>
    <x v="2"/>
    <x v="10"/>
    <x v="1"/>
    <n v="19427"/>
  </r>
  <r>
    <x v="2"/>
    <x v="10"/>
    <x v="2"/>
    <n v="3912.1"/>
  </r>
  <r>
    <x v="2"/>
    <x v="10"/>
    <x v="3"/>
    <n v="11897"/>
  </r>
  <r>
    <x v="2"/>
    <x v="10"/>
    <x v="4"/>
    <n v="6632.29"/>
  </r>
  <r>
    <x v="2"/>
    <x v="10"/>
    <x v="0"/>
    <n v="13127.85"/>
  </r>
  <r>
    <x v="2"/>
    <x v="2"/>
    <x v="1"/>
    <n v="7280"/>
  </r>
  <r>
    <x v="2"/>
    <x v="2"/>
    <x v="3"/>
    <n v="2799"/>
  </r>
  <r>
    <x v="2"/>
    <x v="2"/>
    <x v="4"/>
    <n v="700"/>
  </r>
  <r>
    <x v="2"/>
    <x v="3"/>
    <x v="1"/>
    <n v="12606"/>
  </r>
  <r>
    <x v="2"/>
    <x v="3"/>
    <x v="2"/>
    <n v="783"/>
  </r>
  <r>
    <x v="2"/>
    <x v="3"/>
    <x v="3"/>
    <n v="14156"/>
  </r>
  <r>
    <x v="2"/>
    <x v="3"/>
    <x v="4"/>
    <n v="7727"/>
  </r>
  <r>
    <x v="2"/>
    <x v="3"/>
    <x v="0"/>
    <n v="3334"/>
  </r>
  <r>
    <x v="2"/>
    <x v="11"/>
    <x v="1"/>
    <n v="21049"/>
  </r>
  <r>
    <x v="2"/>
    <x v="11"/>
    <x v="4"/>
    <n v="2567"/>
  </r>
  <r>
    <x v="2"/>
    <x v="11"/>
    <x v="0"/>
    <n v="7615.1"/>
  </r>
  <r>
    <x v="3"/>
    <x v="4"/>
    <x v="1"/>
    <n v="2648"/>
  </r>
  <r>
    <x v="3"/>
    <x v="4"/>
    <x v="3"/>
    <n v="15259"/>
  </r>
  <r>
    <x v="3"/>
    <x v="4"/>
    <x v="4"/>
    <n v="9390.06"/>
  </r>
  <r>
    <x v="3"/>
    <x v="4"/>
    <x v="0"/>
    <n v="8721"/>
  </r>
  <r>
    <x v="3"/>
    <x v="0"/>
    <x v="1"/>
    <n v="6072.7"/>
  </r>
  <r>
    <x v="3"/>
    <x v="0"/>
    <x v="3"/>
    <n v="6485"/>
  </r>
  <r>
    <x v="3"/>
    <x v="0"/>
    <x v="0"/>
    <n v="24775.37"/>
  </r>
  <r>
    <x v="3"/>
    <x v="1"/>
    <x v="1"/>
    <n v="4144"/>
  </r>
  <r>
    <x v="3"/>
    <x v="1"/>
    <x v="3"/>
    <n v="18551"/>
  </r>
  <r>
    <x v="3"/>
    <x v="1"/>
    <x v="4"/>
    <n v="5495.88"/>
  </r>
  <r>
    <x v="3"/>
    <x v="1"/>
    <x v="5"/>
    <n v="9767.9"/>
  </r>
  <r>
    <x v="3"/>
    <x v="1"/>
    <x v="0"/>
    <n v="3853"/>
  </r>
  <r>
    <x v="3"/>
    <x v="5"/>
    <x v="1"/>
    <n v="12958"/>
  </r>
  <r>
    <x v="3"/>
    <x v="5"/>
    <x v="2"/>
    <n v="3101"/>
  </r>
  <r>
    <x v="3"/>
    <x v="5"/>
    <x v="3"/>
    <n v="19008"/>
  </r>
  <r>
    <x v="3"/>
    <x v="5"/>
    <x v="4"/>
    <n v="1567"/>
  </r>
  <r>
    <x v="3"/>
    <x v="5"/>
    <x v="0"/>
    <n v="5349"/>
  </r>
  <r>
    <x v="3"/>
    <x v="6"/>
    <x v="1"/>
    <n v="22355"/>
  </r>
  <r>
    <x v="3"/>
    <x v="6"/>
    <x v="2"/>
    <n v="2720"/>
  </r>
  <r>
    <x v="3"/>
    <x v="6"/>
    <x v="3"/>
    <n v="12350"/>
  </r>
  <r>
    <x v="3"/>
    <x v="6"/>
    <x v="4"/>
    <n v="3619.86"/>
  </r>
  <r>
    <x v="3"/>
    <x v="6"/>
    <x v="0"/>
    <n v="39020.629999999997"/>
  </r>
  <r>
    <x v="3"/>
    <x v="7"/>
    <x v="1"/>
    <n v="11361"/>
  </r>
  <r>
    <x v="3"/>
    <x v="7"/>
    <x v="3"/>
    <n v="4685"/>
  </r>
  <r>
    <x v="3"/>
    <x v="7"/>
    <x v="0"/>
    <n v="1622"/>
  </r>
  <r>
    <x v="3"/>
    <x v="8"/>
    <x v="1"/>
    <n v="6676"/>
  </r>
  <r>
    <x v="3"/>
    <x v="8"/>
    <x v="2"/>
    <n v="6766"/>
  </r>
  <r>
    <x v="3"/>
    <x v="8"/>
    <x v="3"/>
    <n v="28580"/>
  </r>
  <r>
    <x v="3"/>
    <x v="8"/>
    <x v="4"/>
    <n v="16160"/>
  </r>
  <r>
    <x v="3"/>
    <x v="8"/>
    <x v="5"/>
    <n v="20859.98"/>
  </r>
  <r>
    <x v="3"/>
    <x v="8"/>
    <x v="0"/>
    <n v="4158.8999999999996"/>
  </r>
  <r>
    <x v="3"/>
    <x v="9"/>
    <x v="1"/>
    <n v="11540"/>
  </r>
  <r>
    <x v="3"/>
    <x v="9"/>
    <x v="2"/>
    <n v="1660.5"/>
  </r>
  <r>
    <x v="3"/>
    <x v="9"/>
    <x v="3"/>
    <n v="10867"/>
  </r>
  <r>
    <x v="3"/>
    <x v="9"/>
    <x v="4"/>
    <n v="4632.74"/>
  </r>
  <r>
    <x v="3"/>
    <x v="9"/>
    <x v="5"/>
    <n v="4344"/>
  </r>
  <r>
    <x v="3"/>
    <x v="9"/>
    <x v="0"/>
    <n v="18838"/>
  </r>
  <r>
    <x v="3"/>
    <x v="10"/>
    <x v="1"/>
    <n v="10007"/>
  </r>
  <r>
    <x v="3"/>
    <x v="10"/>
    <x v="2"/>
    <n v="4041"/>
  </r>
  <r>
    <x v="3"/>
    <x v="10"/>
    <x v="3"/>
    <n v="16157"/>
  </r>
  <r>
    <x v="3"/>
    <x v="10"/>
    <x v="0"/>
    <n v="9900"/>
  </r>
  <r>
    <x v="3"/>
    <x v="2"/>
    <x v="1"/>
    <n v="12092"/>
  </r>
  <r>
    <x v="3"/>
    <x v="2"/>
    <x v="2"/>
    <n v="499"/>
  </r>
  <r>
    <x v="3"/>
    <x v="2"/>
    <x v="3"/>
    <n v="6280"/>
  </r>
  <r>
    <x v="3"/>
    <x v="2"/>
    <x v="5"/>
    <n v="7763"/>
  </r>
  <r>
    <x v="3"/>
    <x v="2"/>
    <x v="0"/>
    <n v="14614.5"/>
  </r>
  <r>
    <x v="3"/>
    <x v="3"/>
    <x v="1"/>
    <n v="6084"/>
  </r>
  <r>
    <x v="3"/>
    <x v="3"/>
    <x v="3"/>
    <n v="17969"/>
  </r>
  <r>
    <x v="3"/>
    <x v="3"/>
    <x v="4"/>
    <n v="8848.5"/>
  </r>
  <r>
    <x v="3"/>
    <x v="3"/>
    <x v="5"/>
    <n v="16524"/>
  </r>
  <r>
    <x v="3"/>
    <x v="3"/>
    <x v="0"/>
    <n v="17814"/>
  </r>
  <r>
    <x v="3"/>
    <x v="11"/>
    <x v="1"/>
    <n v="4795"/>
  </r>
  <r>
    <x v="3"/>
    <x v="11"/>
    <x v="3"/>
    <n v="21073"/>
  </r>
  <r>
    <x v="3"/>
    <x v="11"/>
    <x v="4"/>
    <n v="3334"/>
  </r>
  <r>
    <x v="3"/>
    <x v="11"/>
    <x v="0"/>
    <n v="12949"/>
  </r>
  <r>
    <x v="4"/>
    <x v="4"/>
    <x v="1"/>
    <n v="4010"/>
  </r>
  <r>
    <x v="4"/>
    <x v="4"/>
    <x v="3"/>
    <n v="22470"/>
  </r>
  <r>
    <x v="4"/>
    <x v="4"/>
    <x v="4"/>
    <n v="10780.29"/>
  </r>
  <r>
    <x v="4"/>
    <x v="4"/>
    <x v="5"/>
    <n v="19675"/>
  </r>
  <r>
    <x v="4"/>
    <x v="4"/>
    <x v="0"/>
    <n v="4082"/>
  </r>
  <r>
    <x v="4"/>
    <x v="0"/>
    <x v="3"/>
    <n v="0"/>
  </r>
  <r>
    <x v="4"/>
    <x v="0"/>
    <x v="4"/>
    <n v="4450"/>
  </r>
  <r>
    <x v="4"/>
    <x v="0"/>
    <x v="5"/>
    <n v="790"/>
  </r>
  <r>
    <x v="4"/>
    <x v="0"/>
    <x v="0"/>
    <n v="1172.5999999999999"/>
  </r>
  <r>
    <x v="4"/>
    <x v="1"/>
    <x v="1"/>
    <n v="6414"/>
  </r>
  <r>
    <x v="4"/>
    <x v="1"/>
    <x v="2"/>
    <n v="961"/>
  </r>
  <r>
    <x v="4"/>
    <x v="1"/>
    <x v="3"/>
    <n v="402"/>
  </r>
  <r>
    <x v="4"/>
    <x v="1"/>
    <x v="4"/>
    <n v="2855"/>
  </r>
  <r>
    <x v="4"/>
    <x v="1"/>
    <x v="5"/>
    <n v="3590"/>
  </r>
  <r>
    <x v="4"/>
    <x v="1"/>
    <x v="0"/>
    <n v="5571.92"/>
  </r>
  <r>
    <x v="4"/>
    <x v="5"/>
    <x v="1"/>
    <n v="18295"/>
  </r>
  <r>
    <x v="4"/>
    <x v="5"/>
    <x v="2"/>
    <n v="800"/>
  </r>
  <r>
    <x v="4"/>
    <x v="5"/>
    <x v="3"/>
    <n v="15462"/>
  </r>
  <r>
    <x v="4"/>
    <x v="5"/>
    <x v="4"/>
    <n v="8843.9599999999991"/>
  </r>
  <r>
    <x v="4"/>
    <x v="5"/>
    <x v="5"/>
    <n v="1350"/>
  </r>
  <r>
    <x v="4"/>
    <x v="5"/>
    <x v="0"/>
    <n v="13488"/>
  </r>
  <r>
    <x v="4"/>
    <x v="6"/>
    <x v="1"/>
    <n v="12826"/>
  </r>
  <r>
    <x v="4"/>
    <x v="6"/>
    <x v="2"/>
    <n v="1107"/>
  </r>
  <r>
    <x v="4"/>
    <x v="6"/>
    <x v="3"/>
    <n v="27291"/>
  </r>
  <r>
    <x v="4"/>
    <x v="6"/>
    <x v="4"/>
    <n v="8715"/>
  </r>
  <r>
    <x v="4"/>
    <x v="6"/>
    <x v="0"/>
    <n v="4658"/>
  </r>
  <r>
    <x v="4"/>
    <x v="7"/>
    <x v="1"/>
    <n v="12141"/>
  </r>
  <r>
    <x v="4"/>
    <x v="7"/>
    <x v="2"/>
    <n v="2432"/>
  </r>
  <r>
    <x v="4"/>
    <x v="7"/>
    <x v="3"/>
    <n v="43254"/>
  </r>
  <r>
    <x v="4"/>
    <x v="7"/>
    <x v="4"/>
    <n v="18668.41"/>
  </r>
  <r>
    <x v="4"/>
    <x v="7"/>
    <x v="5"/>
    <n v="20593"/>
  </r>
  <r>
    <x v="4"/>
    <x v="7"/>
    <x v="0"/>
    <n v="7917"/>
  </r>
  <r>
    <x v="4"/>
    <x v="8"/>
    <x v="1"/>
    <n v="9717"/>
  </r>
  <r>
    <x v="4"/>
    <x v="8"/>
    <x v="3"/>
    <n v="30366"/>
  </r>
  <r>
    <x v="4"/>
    <x v="8"/>
    <x v="4"/>
    <n v="9376"/>
  </r>
  <r>
    <x v="4"/>
    <x v="8"/>
    <x v="5"/>
    <n v="10695"/>
  </r>
  <r>
    <x v="4"/>
    <x v="8"/>
    <x v="0"/>
    <n v="4749"/>
  </r>
  <r>
    <x v="4"/>
    <x v="9"/>
    <x v="1"/>
    <n v="7580"/>
  </r>
  <r>
    <x v="4"/>
    <x v="9"/>
    <x v="2"/>
    <n v="602"/>
  </r>
  <r>
    <x v="4"/>
    <x v="9"/>
    <x v="4"/>
    <n v="4108.2700000000004"/>
  </r>
  <r>
    <x v="4"/>
    <x v="9"/>
    <x v="5"/>
    <n v="13865"/>
  </r>
  <r>
    <x v="4"/>
    <x v="9"/>
    <x v="0"/>
    <n v="9221.0499999999993"/>
  </r>
  <r>
    <x v="4"/>
    <x v="10"/>
    <x v="1"/>
    <n v="21159.65"/>
  </r>
  <r>
    <x v="4"/>
    <x v="10"/>
    <x v="2"/>
    <n v="2025"/>
  </r>
  <r>
    <x v="4"/>
    <x v="10"/>
    <x v="3"/>
    <n v="15152"/>
  </r>
  <r>
    <x v="4"/>
    <x v="10"/>
    <x v="4"/>
    <n v="3958"/>
  </r>
  <r>
    <x v="4"/>
    <x v="10"/>
    <x v="5"/>
    <n v="31235.02"/>
  </r>
  <r>
    <x v="4"/>
    <x v="10"/>
    <x v="0"/>
    <n v="20566.900000000001"/>
  </r>
  <r>
    <x v="4"/>
    <x v="2"/>
    <x v="1"/>
    <n v="5877"/>
  </r>
  <r>
    <x v="4"/>
    <x v="2"/>
    <x v="3"/>
    <n v="9843.01"/>
  </r>
  <r>
    <x v="4"/>
    <x v="2"/>
    <x v="4"/>
    <n v="5907"/>
  </r>
  <r>
    <x v="4"/>
    <x v="2"/>
    <x v="5"/>
    <n v="6645"/>
  </r>
  <r>
    <x v="4"/>
    <x v="2"/>
    <x v="0"/>
    <n v="2790"/>
  </r>
  <r>
    <x v="4"/>
    <x v="3"/>
    <x v="1"/>
    <n v="3184"/>
  </r>
  <r>
    <x v="4"/>
    <x v="3"/>
    <x v="2"/>
    <n v="8886"/>
  </r>
  <r>
    <x v="4"/>
    <x v="3"/>
    <x v="3"/>
    <n v="22879"/>
  </r>
  <r>
    <x v="4"/>
    <x v="3"/>
    <x v="4"/>
    <n v="4426.3500000000004"/>
  </r>
  <r>
    <x v="4"/>
    <x v="3"/>
    <x v="5"/>
    <n v="25234"/>
  </r>
  <r>
    <x v="4"/>
    <x v="3"/>
    <x v="0"/>
    <n v="18490.05"/>
  </r>
  <r>
    <x v="4"/>
    <x v="11"/>
    <x v="1"/>
    <n v="16477"/>
  </r>
  <r>
    <x v="4"/>
    <x v="11"/>
    <x v="3"/>
    <n v="18333"/>
  </r>
  <r>
    <x v="4"/>
    <x v="11"/>
    <x v="4"/>
    <n v="5494.61"/>
  </r>
  <r>
    <x v="4"/>
    <x v="11"/>
    <x v="5"/>
    <n v="19803"/>
  </r>
  <r>
    <x v="4"/>
    <x v="11"/>
    <x v="0"/>
    <n v="889"/>
  </r>
  <r>
    <x v="5"/>
    <x v="4"/>
    <x v="1"/>
    <n v="13299"/>
  </r>
  <r>
    <x v="5"/>
    <x v="4"/>
    <x v="2"/>
    <n v="3584"/>
  </r>
  <r>
    <x v="5"/>
    <x v="4"/>
    <x v="3"/>
    <n v="41468.35"/>
  </r>
  <r>
    <x v="5"/>
    <x v="4"/>
    <x v="4"/>
    <n v="7413.81"/>
  </r>
  <r>
    <x v="5"/>
    <x v="4"/>
    <x v="5"/>
    <n v="48133"/>
  </r>
  <r>
    <x v="5"/>
    <x v="4"/>
    <x v="0"/>
    <n v="20661.66"/>
  </r>
  <r>
    <x v="5"/>
    <x v="0"/>
    <x v="1"/>
    <n v="3292"/>
  </r>
  <r>
    <x v="5"/>
    <x v="0"/>
    <x v="2"/>
    <n v="6179"/>
  </r>
  <r>
    <x v="5"/>
    <x v="0"/>
    <x v="3"/>
    <n v="27601.52"/>
  </r>
  <r>
    <x v="5"/>
    <x v="0"/>
    <x v="4"/>
    <n v="5395.73"/>
  </r>
  <r>
    <x v="5"/>
    <x v="0"/>
    <x v="5"/>
    <n v="35339"/>
  </r>
  <r>
    <x v="5"/>
    <x v="0"/>
    <x v="0"/>
    <n v="14699.4"/>
  </r>
  <r>
    <x v="5"/>
    <x v="1"/>
    <x v="1"/>
    <n v="3876"/>
  </r>
  <r>
    <x v="5"/>
    <x v="1"/>
    <x v="2"/>
    <n v="3251"/>
  </r>
  <r>
    <x v="5"/>
    <x v="1"/>
    <x v="3"/>
    <n v="28707.53"/>
  </r>
  <r>
    <x v="5"/>
    <x v="1"/>
    <x v="4"/>
    <n v="13069.1"/>
  </r>
  <r>
    <x v="5"/>
    <x v="1"/>
    <x v="5"/>
    <n v="52700"/>
  </r>
  <r>
    <x v="5"/>
    <x v="1"/>
    <x v="0"/>
    <n v="18988.759999999998"/>
  </r>
  <r>
    <x v="5"/>
    <x v="5"/>
    <x v="1"/>
    <n v="10933"/>
  </r>
  <r>
    <x v="5"/>
    <x v="5"/>
    <x v="2"/>
    <n v="2986"/>
  </r>
  <r>
    <x v="5"/>
    <x v="5"/>
    <x v="3"/>
    <n v="12967"/>
  </r>
  <r>
    <x v="5"/>
    <x v="5"/>
    <x v="4"/>
    <n v="3766.92"/>
  </r>
  <r>
    <x v="5"/>
    <x v="5"/>
    <x v="5"/>
    <n v="4811"/>
  </r>
  <r>
    <x v="5"/>
    <x v="5"/>
    <x v="0"/>
    <n v="8072.3"/>
  </r>
  <r>
    <x v="5"/>
    <x v="6"/>
    <x v="1"/>
    <n v="5269"/>
  </r>
  <r>
    <x v="5"/>
    <x v="6"/>
    <x v="3"/>
    <n v="11448.7"/>
  </r>
  <r>
    <x v="5"/>
    <x v="6"/>
    <x v="4"/>
    <n v="2034"/>
  </r>
  <r>
    <x v="5"/>
    <x v="6"/>
    <x v="5"/>
    <n v="19047"/>
  </r>
  <r>
    <x v="5"/>
    <x v="6"/>
    <x v="0"/>
    <n v="8663.7999999999993"/>
  </r>
  <r>
    <x v="5"/>
    <x v="7"/>
    <x v="1"/>
    <n v="14224"/>
  </r>
  <r>
    <x v="5"/>
    <x v="7"/>
    <x v="2"/>
    <n v="2557.6"/>
  </r>
  <r>
    <x v="5"/>
    <x v="7"/>
    <x v="3"/>
    <n v="17095.8"/>
  </r>
  <r>
    <x v="5"/>
    <x v="7"/>
    <x v="4"/>
    <n v="1053.5"/>
  </r>
  <r>
    <x v="5"/>
    <x v="7"/>
    <x v="5"/>
    <n v="18794.5"/>
  </r>
  <r>
    <x v="5"/>
    <x v="7"/>
    <x v="0"/>
    <n v="7957.28"/>
  </r>
  <r>
    <x v="5"/>
    <x v="8"/>
    <x v="1"/>
    <n v="6392"/>
  </r>
  <r>
    <x v="5"/>
    <x v="8"/>
    <x v="2"/>
    <n v="3899.5"/>
  </r>
  <r>
    <x v="5"/>
    <x v="8"/>
    <x v="3"/>
    <n v="11584.4"/>
  </r>
  <r>
    <x v="5"/>
    <x v="8"/>
    <x v="4"/>
    <n v="3548.68"/>
  </r>
  <r>
    <x v="5"/>
    <x v="8"/>
    <x v="5"/>
    <n v="9632.1"/>
  </r>
  <r>
    <x v="5"/>
    <x v="8"/>
    <x v="0"/>
    <n v="11886.59"/>
  </r>
  <r>
    <x v="5"/>
    <x v="9"/>
    <x v="1"/>
    <n v="16001"/>
  </r>
  <r>
    <x v="5"/>
    <x v="9"/>
    <x v="2"/>
    <n v="2668"/>
  </r>
  <r>
    <x v="5"/>
    <x v="9"/>
    <x v="3"/>
    <n v="15205"/>
  </r>
  <r>
    <x v="5"/>
    <x v="9"/>
    <x v="4"/>
    <n v="866"/>
  </r>
  <r>
    <x v="5"/>
    <x v="9"/>
    <x v="5"/>
    <n v="5702"/>
  </r>
  <r>
    <x v="5"/>
    <x v="9"/>
    <x v="0"/>
    <n v="1134"/>
  </r>
  <r>
    <x v="5"/>
    <x v="10"/>
    <x v="1"/>
    <n v="3244"/>
  </r>
  <r>
    <x v="5"/>
    <x v="10"/>
    <x v="2"/>
    <n v="2668"/>
  </r>
  <r>
    <x v="5"/>
    <x v="10"/>
    <x v="3"/>
    <n v="21781"/>
  </r>
  <r>
    <x v="5"/>
    <x v="10"/>
    <x v="4"/>
    <n v="5895.8"/>
  </r>
  <r>
    <x v="5"/>
    <x v="10"/>
    <x v="5"/>
    <n v="21518"/>
  </r>
  <r>
    <x v="5"/>
    <x v="10"/>
    <x v="0"/>
    <n v="4284.8999999999996"/>
  </r>
  <r>
    <x v="5"/>
    <x v="2"/>
    <x v="1"/>
    <n v="13520"/>
  </r>
  <r>
    <x v="5"/>
    <x v="2"/>
    <x v="2"/>
    <n v="1294.2"/>
  </r>
  <r>
    <x v="5"/>
    <x v="2"/>
    <x v="3"/>
    <n v="19161.310000000001"/>
  </r>
  <r>
    <x v="5"/>
    <x v="2"/>
    <x v="5"/>
    <n v="1304"/>
  </r>
  <r>
    <x v="5"/>
    <x v="2"/>
    <x v="0"/>
    <n v="5214.6000000000004"/>
  </r>
  <r>
    <x v="5"/>
    <x v="3"/>
    <x v="1"/>
    <n v="14900"/>
  </r>
  <r>
    <x v="5"/>
    <x v="3"/>
    <x v="2"/>
    <n v="4392"/>
  </r>
  <r>
    <x v="5"/>
    <x v="3"/>
    <x v="3"/>
    <n v="22628.5"/>
  </r>
  <r>
    <x v="5"/>
    <x v="3"/>
    <x v="4"/>
    <n v="20476.12"/>
  </r>
  <r>
    <x v="5"/>
    <x v="3"/>
    <x v="5"/>
    <n v="8846"/>
  </r>
  <r>
    <x v="5"/>
    <x v="3"/>
    <x v="0"/>
    <n v="11692.76"/>
  </r>
  <r>
    <x v="5"/>
    <x v="11"/>
    <x v="1"/>
    <n v="14724"/>
  </r>
  <r>
    <x v="5"/>
    <x v="11"/>
    <x v="2"/>
    <n v="2132"/>
  </r>
  <r>
    <x v="5"/>
    <x v="11"/>
    <x v="3"/>
    <n v="23933"/>
  </r>
  <r>
    <x v="5"/>
    <x v="11"/>
    <x v="4"/>
    <n v="18677.2"/>
  </r>
  <r>
    <x v="5"/>
    <x v="11"/>
    <x v="5"/>
    <n v="13918"/>
  </r>
  <r>
    <x v="5"/>
    <x v="11"/>
    <x v="0"/>
    <n v="18059"/>
  </r>
  <r>
    <x v="6"/>
    <x v="4"/>
    <x v="1"/>
    <n v="3259"/>
  </r>
  <r>
    <x v="6"/>
    <x v="4"/>
    <x v="2"/>
    <n v="5275"/>
  </r>
  <r>
    <x v="6"/>
    <x v="4"/>
    <x v="3"/>
    <n v="32919.85"/>
  </r>
  <r>
    <x v="6"/>
    <x v="4"/>
    <x v="4"/>
    <n v="6437.34"/>
  </r>
  <r>
    <x v="6"/>
    <x v="4"/>
    <x v="5"/>
    <n v="20606.599999999999"/>
  </r>
  <r>
    <x v="6"/>
    <x v="4"/>
    <x v="0"/>
    <n v="14981.1"/>
  </r>
  <r>
    <x v="6"/>
    <x v="0"/>
    <x v="1"/>
    <n v="15146"/>
  </r>
  <r>
    <x v="6"/>
    <x v="0"/>
    <x v="2"/>
    <n v="3791.45"/>
  </r>
  <r>
    <x v="6"/>
    <x v="0"/>
    <x v="3"/>
    <n v="31951.65"/>
  </r>
  <r>
    <x v="6"/>
    <x v="0"/>
    <x v="4"/>
    <n v="9094.58"/>
  </r>
  <r>
    <x v="6"/>
    <x v="0"/>
    <x v="5"/>
    <n v="24247"/>
  </r>
  <r>
    <x v="6"/>
    <x v="0"/>
    <x v="0"/>
    <n v="20169.59"/>
  </r>
  <r>
    <x v="6"/>
    <x v="1"/>
    <x v="1"/>
    <n v="14543"/>
  </r>
  <r>
    <x v="6"/>
    <x v="1"/>
    <x v="3"/>
    <n v="15002.85"/>
  </r>
  <r>
    <x v="6"/>
    <x v="1"/>
    <x v="4"/>
    <n v="2043"/>
  </r>
  <r>
    <x v="6"/>
    <x v="1"/>
    <x v="5"/>
    <n v="2385"/>
  </r>
  <r>
    <x v="6"/>
    <x v="1"/>
    <x v="0"/>
    <n v="2398.1"/>
  </r>
  <r>
    <x v="6"/>
    <x v="5"/>
    <x v="1"/>
    <n v="6442"/>
  </r>
  <r>
    <x v="6"/>
    <x v="5"/>
    <x v="2"/>
    <n v="2045"/>
  </r>
  <r>
    <x v="6"/>
    <x v="5"/>
    <x v="3"/>
    <n v="8614"/>
  </r>
  <r>
    <x v="6"/>
    <x v="5"/>
    <x v="4"/>
    <n v="6366.69"/>
  </r>
  <r>
    <x v="6"/>
    <x v="5"/>
    <x v="5"/>
    <n v="14734.15"/>
  </r>
  <r>
    <x v="6"/>
    <x v="5"/>
    <x v="0"/>
    <n v="13058.05"/>
  </r>
  <r>
    <x v="6"/>
    <x v="6"/>
    <x v="1"/>
    <n v="0"/>
  </r>
  <r>
    <x v="6"/>
    <x v="6"/>
    <x v="2"/>
    <n v="5684.8"/>
  </r>
  <r>
    <x v="6"/>
    <x v="6"/>
    <x v="3"/>
    <n v="44074.89"/>
  </r>
  <r>
    <x v="6"/>
    <x v="6"/>
    <x v="4"/>
    <n v="18216.509999999998"/>
  </r>
  <r>
    <x v="6"/>
    <x v="6"/>
    <x v="5"/>
    <n v="38076"/>
  </r>
  <r>
    <x v="6"/>
    <x v="6"/>
    <x v="0"/>
    <n v="20444.919999999998"/>
  </r>
  <r>
    <x v="6"/>
    <x v="7"/>
    <x v="1"/>
    <n v="7391"/>
  </r>
  <r>
    <x v="6"/>
    <x v="7"/>
    <x v="2"/>
    <n v="1348"/>
  </r>
  <r>
    <x v="6"/>
    <x v="7"/>
    <x v="3"/>
    <n v="10602.91"/>
  </r>
  <r>
    <x v="6"/>
    <x v="7"/>
    <x v="4"/>
    <n v="2372"/>
  </r>
  <r>
    <x v="6"/>
    <x v="7"/>
    <x v="5"/>
    <n v="11991"/>
  </r>
  <r>
    <x v="6"/>
    <x v="7"/>
    <x v="0"/>
    <n v="8841.17"/>
  </r>
  <r>
    <x v="6"/>
    <x v="8"/>
    <x v="2"/>
    <n v="709"/>
  </r>
  <r>
    <x v="6"/>
    <x v="8"/>
    <x v="3"/>
    <n v="33080.449999999997"/>
  </r>
  <r>
    <x v="6"/>
    <x v="8"/>
    <x v="4"/>
    <n v="9641.98"/>
  </r>
  <r>
    <x v="6"/>
    <x v="8"/>
    <x v="5"/>
    <n v="4933.1499999999996"/>
  </r>
  <r>
    <x v="6"/>
    <x v="8"/>
    <x v="0"/>
    <n v="16231.53"/>
  </r>
  <r>
    <x v="6"/>
    <x v="9"/>
    <x v="1"/>
    <n v="10017.5"/>
  </r>
  <r>
    <x v="6"/>
    <x v="9"/>
    <x v="2"/>
    <n v="8170.4"/>
  </r>
  <r>
    <x v="6"/>
    <x v="9"/>
    <x v="3"/>
    <n v="83404.78"/>
  </r>
  <r>
    <x v="6"/>
    <x v="9"/>
    <x v="4"/>
    <n v="19943.5"/>
  </r>
  <r>
    <x v="6"/>
    <x v="9"/>
    <x v="5"/>
    <n v="41838.300000000003"/>
  </r>
  <r>
    <x v="6"/>
    <x v="9"/>
    <x v="0"/>
    <n v="30216.11"/>
  </r>
  <r>
    <x v="6"/>
    <x v="10"/>
    <x v="1"/>
    <n v="8040"/>
  </r>
  <r>
    <x v="6"/>
    <x v="10"/>
    <x v="2"/>
    <n v="5838.85"/>
  </r>
  <r>
    <x v="6"/>
    <x v="10"/>
    <x v="3"/>
    <n v="46046.15"/>
  </r>
  <r>
    <x v="6"/>
    <x v="10"/>
    <x v="4"/>
    <n v="8006.3"/>
  </r>
  <r>
    <x v="6"/>
    <x v="10"/>
    <x v="5"/>
    <n v="21448"/>
  </r>
  <r>
    <x v="6"/>
    <x v="10"/>
    <x v="0"/>
    <n v="24316.03"/>
  </r>
  <r>
    <x v="6"/>
    <x v="2"/>
    <x v="1"/>
    <n v="13361"/>
  </r>
  <r>
    <x v="6"/>
    <x v="2"/>
    <x v="2"/>
    <n v="8248.42"/>
  </r>
  <r>
    <x v="6"/>
    <x v="2"/>
    <x v="3"/>
    <n v="32897.949999999997"/>
  </r>
  <r>
    <x v="6"/>
    <x v="2"/>
    <x v="4"/>
    <n v="10399.219999999999"/>
  </r>
  <r>
    <x v="6"/>
    <x v="2"/>
    <x v="5"/>
    <n v="13755"/>
  </r>
  <r>
    <x v="6"/>
    <x v="2"/>
    <x v="0"/>
    <n v="12256.61"/>
  </r>
  <r>
    <x v="6"/>
    <x v="3"/>
    <x v="1"/>
    <n v="23486"/>
  </r>
  <r>
    <x v="6"/>
    <x v="3"/>
    <x v="2"/>
    <n v="2504"/>
  </r>
  <r>
    <x v="6"/>
    <x v="3"/>
    <x v="3"/>
    <n v="8710.2000000000007"/>
  </r>
  <r>
    <x v="6"/>
    <x v="3"/>
    <x v="4"/>
    <n v="438"/>
  </r>
  <r>
    <x v="6"/>
    <x v="3"/>
    <x v="5"/>
    <n v="7768"/>
  </r>
  <r>
    <x v="6"/>
    <x v="3"/>
    <x v="0"/>
    <n v="11388.64"/>
  </r>
  <r>
    <x v="6"/>
    <x v="11"/>
    <x v="1"/>
    <n v="20034"/>
  </r>
  <r>
    <x v="6"/>
    <x v="11"/>
    <x v="2"/>
    <n v="7079.3"/>
  </r>
  <r>
    <x v="6"/>
    <x v="11"/>
    <x v="3"/>
    <n v="26045.4"/>
  </r>
  <r>
    <x v="6"/>
    <x v="11"/>
    <x v="4"/>
    <n v="9027.0499999999993"/>
  </r>
  <r>
    <x v="6"/>
    <x v="11"/>
    <x v="5"/>
    <n v="46101.3"/>
  </r>
  <r>
    <x v="6"/>
    <x v="11"/>
    <x v="0"/>
    <n v="31894.2"/>
  </r>
  <r>
    <x v="7"/>
    <x v="4"/>
    <x v="1"/>
    <n v="33152"/>
  </r>
  <r>
    <x v="7"/>
    <x v="4"/>
    <x v="2"/>
    <n v="12451.51"/>
  </r>
  <r>
    <x v="7"/>
    <x v="4"/>
    <x v="3"/>
    <n v="90060.85"/>
  </r>
  <r>
    <x v="7"/>
    <x v="4"/>
    <x v="4"/>
    <n v="15582.03"/>
  </r>
  <r>
    <x v="7"/>
    <x v="4"/>
    <x v="5"/>
    <n v="50408.6"/>
  </r>
  <r>
    <x v="7"/>
    <x v="4"/>
    <x v="0"/>
    <n v="39861.57"/>
  </r>
  <r>
    <x v="7"/>
    <x v="0"/>
    <x v="1"/>
    <n v="2088"/>
  </r>
  <r>
    <x v="7"/>
    <x v="0"/>
    <x v="2"/>
    <n v="6306.02"/>
  </r>
  <r>
    <x v="7"/>
    <x v="0"/>
    <x v="3"/>
    <n v="17912.72"/>
  </r>
  <r>
    <x v="7"/>
    <x v="0"/>
    <x v="4"/>
    <n v="2174.75"/>
  </r>
  <r>
    <x v="7"/>
    <x v="0"/>
    <x v="5"/>
    <n v="20985"/>
  </r>
  <r>
    <x v="7"/>
    <x v="0"/>
    <x v="0"/>
    <n v="17763.150000000001"/>
  </r>
  <r>
    <x v="7"/>
    <x v="5"/>
    <x v="1"/>
    <n v="7992"/>
  </r>
  <r>
    <x v="7"/>
    <x v="5"/>
    <x v="2"/>
    <n v="4515"/>
  </r>
  <r>
    <x v="7"/>
    <x v="5"/>
    <x v="3"/>
    <n v="21392.11"/>
  </r>
  <r>
    <x v="7"/>
    <x v="5"/>
    <x v="4"/>
    <n v="4462.63"/>
  </r>
  <r>
    <x v="7"/>
    <x v="5"/>
    <x v="5"/>
    <n v="14152"/>
  </r>
  <r>
    <x v="7"/>
    <x v="5"/>
    <x v="0"/>
    <n v="10551.98"/>
  </r>
  <r>
    <x v="7"/>
    <x v="6"/>
    <x v="1"/>
    <n v="10220"/>
  </r>
  <r>
    <x v="7"/>
    <x v="6"/>
    <x v="2"/>
    <n v="8347"/>
  </r>
  <r>
    <x v="7"/>
    <x v="6"/>
    <x v="3"/>
    <n v="34754.870000000003"/>
  </r>
  <r>
    <x v="7"/>
    <x v="6"/>
    <x v="4"/>
    <n v="10090.700000000001"/>
  </r>
  <r>
    <x v="7"/>
    <x v="6"/>
    <x v="5"/>
    <n v="26164.11"/>
  </r>
  <r>
    <x v="7"/>
    <x v="6"/>
    <x v="0"/>
    <n v="27774.89"/>
  </r>
  <r>
    <x v="7"/>
    <x v="7"/>
    <x v="1"/>
    <n v="2715.46"/>
  </r>
  <r>
    <x v="7"/>
    <x v="7"/>
    <x v="2"/>
    <n v="11935.46"/>
  </r>
  <r>
    <x v="7"/>
    <x v="7"/>
    <x v="3"/>
    <n v="55221.55"/>
  </r>
  <r>
    <x v="7"/>
    <x v="7"/>
    <x v="4"/>
    <n v="16107.55"/>
  </r>
  <r>
    <x v="7"/>
    <x v="7"/>
    <x v="5"/>
    <n v="33886"/>
  </r>
  <r>
    <x v="7"/>
    <x v="7"/>
    <x v="0"/>
    <n v="31382.91"/>
  </r>
  <r>
    <x v="7"/>
    <x v="8"/>
    <x v="1"/>
    <n v="22782.6"/>
  </r>
  <r>
    <x v="7"/>
    <x v="8"/>
    <x v="2"/>
    <n v="3131"/>
  </r>
  <r>
    <x v="7"/>
    <x v="8"/>
    <x v="3"/>
    <n v="83929.4"/>
  </r>
  <r>
    <x v="7"/>
    <x v="8"/>
    <x v="4"/>
    <n v="21880.95"/>
  </r>
  <r>
    <x v="7"/>
    <x v="8"/>
    <x v="5"/>
    <n v="45321.89"/>
  </r>
  <r>
    <x v="7"/>
    <x v="8"/>
    <x v="0"/>
    <n v="30238.080000000002"/>
  </r>
  <r>
    <x v="7"/>
    <x v="9"/>
    <x v="1"/>
    <n v="12190"/>
  </r>
  <r>
    <x v="7"/>
    <x v="9"/>
    <x v="2"/>
    <n v="2916"/>
  </r>
  <r>
    <x v="7"/>
    <x v="9"/>
    <x v="3"/>
    <n v="61060.3"/>
  </r>
  <r>
    <x v="7"/>
    <x v="9"/>
    <x v="4"/>
    <n v="16396.18"/>
  </r>
  <r>
    <x v="7"/>
    <x v="9"/>
    <x v="5"/>
    <n v="26765"/>
  </r>
  <r>
    <x v="7"/>
    <x v="9"/>
    <x v="0"/>
    <n v="38998.75"/>
  </r>
  <r>
    <x v="7"/>
    <x v="10"/>
    <x v="1"/>
    <n v="6496"/>
  </r>
  <r>
    <x v="7"/>
    <x v="10"/>
    <x v="2"/>
    <n v="3312"/>
  </r>
  <r>
    <x v="7"/>
    <x v="10"/>
    <x v="3"/>
    <n v="46892.160000000003"/>
  </r>
  <r>
    <x v="7"/>
    <x v="10"/>
    <x v="4"/>
    <n v="21210.44"/>
  </r>
  <r>
    <x v="7"/>
    <x v="10"/>
    <x v="5"/>
    <n v="84308.17"/>
  </r>
  <r>
    <x v="7"/>
    <x v="10"/>
    <x v="0"/>
    <n v="57419.62"/>
  </r>
  <r>
    <x v="7"/>
    <x v="11"/>
    <x v="1"/>
    <n v="775"/>
  </r>
  <r>
    <x v="7"/>
    <x v="11"/>
    <x v="2"/>
    <n v="851"/>
  </r>
  <r>
    <x v="7"/>
    <x v="11"/>
    <x v="3"/>
    <n v="13005.2"/>
  </r>
  <r>
    <x v="7"/>
    <x v="11"/>
    <x v="4"/>
    <n v="5789.74"/>
  </r>
  <r>
    <x v="7"/>
    <x v="11"/>
    <x v="5"/>
    <n v="0"/>
  </r>
  <r>
    <x v="7"/>
    <x v="11"/>
    <x v="0"/>
    <n v="43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showDrill="0" useAutoFormatting="1" itemPrintTitles="1" createdVersion="4" indent="0" showHeaders="0" compact="0" outline="1" outlineData="1" compactData="0" multipleFieldFilters="0" chartFormat="3" fieldListSortAscending="1">
  <location ref="A4:H15" firstHeaderRow="1" firstDataRow="2" firstDataCol="1" rowPageCount="1" colPageCount="1"/>
  <pivotFields count="4">
    <pivotField axis="axisPage" compact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showAll="0">
      <items count="13">
        <item x="5"/>
        <item x="6"/>
        <item x="9"/>
        <item x="4"/>
        <item x="10"/>
        <item x="8"/>
        <item x="7"/>
        <item x="0"/>
        <item x="11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showAll="0">
      <items count="10">
        <item m="1" x="6"/>
        <item x="1"/>
        <item x="2"/>
        <item x="3"/>
        <item m="1" x="7"/>
        <item x="5"/>
        <item m="1" x="8"/>
        <item x="0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2"/>
  </colFields>
  <colItems count="7">
    <i>
      <x v="1"/>
    </i>
    <i>
      <x v="2"/>
    </i>
    <i>
      <x v="3"/>
    </i>
    <i>
      <x v="5"/>
    </i>
    <i>
      <x v="7"/>
    </i>
    <i>
      <x v="8"/>
    </i>
    <i t="grand">
      <x/>
    </i>
  </colItems>
  <pageFields count="1">
    <pageField fld="0" item="7" hier="-1"/>
  </pageFields>
  <dataFields count="1">
    <dataField name="Ventas en contratos" fld="3" baseField="1" baseItem="0" numFmtId="164"/>
  </dataFields>
  <formats count="15">
    <format dxfId="29">
      <pivotArea field="0" type="button" dataOnly="0" labelOnly="1" outline="0" axis="axisPage" fieldPosition="0"/>
    </format>
    <format dxfId="28">
      <pivotArea dataOnly="0" labelOnly="1" grandRow="1" outline="0" fieldPosition="0"/>
    </format>
    <format dxfId="27">
      <pivotArea type="origin" dataOnly="0" labelOnly="1" outline="0" fieldPosition="0"/>
    </format>
    <format dxfId="26">
      <pivotArea type="topRight" dataOnly="0" labelOnly="1" outline="0" fieldPosition="0"/>
    </format>
    <format dxfId="25">
      <pivotArea dataOnly="0" labelOnly="1" fieldPosition="0">
        <references count="1">
          <reference field="2" count="0"/>
        </references>
      </pivotArea>
    </format>
    <format dxfId="24">
      <pivotArea dataOnly="0" labelOnly="1" grandCol="1" outline="0" fieldPosition="0"/>
    </format>
    <format dxfId="23">
      <pivotArea dataOnly="0" labelOnly="1" outline="0" fieldPosition="0">
        <references count="1">
          <reference field="0" count="1">
            <x v="6"/>
          </reference>
        </references>
      </pivotArea>
    </format>
    <format dxfId="22">
      <pivotArea field="0" type="button" dataOnly="0" labelOnly="1" outline="0" axis="axisPage" fieldPosition="0"/>
    </format>
    <format dxfId="21">
      <pivotArea dataOnly="0" labelOnly="1" outline="0" fieldPosition="0">
        <references count="1">
          <reference field="0" count="1">
            <x v="6"/>
          </reference>
        </references>
      </pivotArea>
    </format>
    <format dxfId="20">
      <pivotArea collapsedLevelsAreSubtotals="1" fieldPosition="0">
        <references count="1">
          <reference field="1" count="0"/>
        </references>
      </pivotArea>
    </format>
    <format dxfId="19">
      <pivotArea dataOnly="0" labelOnly="1" fieldPosition="0">
        <references count="1">
          <reference field="1" count="0"/>
        </references>
      </pivotArea>
    </format>
    <format dxfId="18">
      <pivotArea collapsedLevelsAreSubtotals="1" fieldPosition="0">
        <references count="1">
          <reference field="1" count="0"/>
        </references>
      </pivotArea>
    </format>
    <format dxfId="17">
      <pivotArea dataOnly="0" labelOnly="1" fieldPosition="0">
        <references count="1">
          <reference field="1" count="0"/>
        </references>
      </pivotArea>
    </format>
    <format dxfId="16">
      <pivotArea dataOnly="0" labelOnly="1" outline="0" fieldPosition="0">
        <references count="1">
          <reference field="0" count="1">
            <x v="2"/>
          </reference>
        </references>
      </pivotArea>
    </format>
    <format dxfId="15">
      <pivotArea outline="0" collapsedLevelsAreSubtotals="1" fieldPosition="0"/>
    </format>
  </formats>
  <chartFormats count="10"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</chartFormats>
  <pivotTableStyleInfo name="PivotStyleLight22" showRowHeaders="0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" fieldListSortAscending="1">
  <location ref="A36:B49" firstHeaderRow="1" firstDataRow="1" firstDataCol="1"/>
  <pivotFields count="4">
    <pivotField showAll="0"/>
    <pivotField axis="axisRow" showAll="0">
      <items count="13">
        <item x="5"/>
        <item x="6"/>
        <item x="9"/>
        <item x="4"/>
        <item x="10"/>
        <item x="8"/>
        <item x="7"/>
        <item x="0"/>
        <item x="11"/>
        <item x="3"/>
        <item x="2"/>
        <item x="1"/>
        <item t="default"/>
      </items>
    </pivotField>
    <pivotField showAll="0"/>
    <pivotField dataField="1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a de IMPORTE_VENTA" fld="3" baseField="0" baseItem="0"/>
  </dataFields>
  <formats count="3">
    <format dxfId="32">
      <pivotArea field="1" type="button" dataOnly="0" labelOnly="1" outline="0" axis="axisRow" fieldPosition="0"/>
    </format>
    <format dxfId="31">
      <pivotArea dataOnly="0" labelOnly="1" fieldPosition="0">
        <references count="1">
          <reference field="1" count="0"/>
        </references>
      </pivotArea>
    </format>
    <format dxfId="30">
      <pivotArea dataOnly="0" labelOnly="1" grandRow="1" outline="0" fieldPosition="0"/>
    </format>
  </format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H49"/>
  <sheetViews>
    <sheetView tabSelected="1" view="pageLayout" zoomScaleNormal="100" workbookViewId="0">
      <selection activeCell="J1" sqref="J1"/>
    </sheetView>
  </sheetViews>
  <sheetFormatPr baseColWidth="10" defaultRowHeight="15" x14ac:dyDescent="0.25"/>
  <cols>
    <col min="1" max="1" width="17.375" style="1" customWidth="1"/>
    <col min="2" max="7" width="9.25" customWidth="1"/>
    <col min="8" max="8" width="11.75" customWidth="1"/>
    <col min="9" max="9" width="10.5" customWidth="1"/>
    <col min="10" max="10" width="10.625" customWidth="1"/>
    <col min="11" max="12" width="10.5" customWidth="1"/>
    <col min="13" max="13" width="12.25" customWidth="1"/>
    <col min="14" max="14" width="22.75" customWidth="1"/>
    <col min="15" max="15" width="12.25" customWidth="1"/>
    <col min="16" max="16" width="22.75" customWidth="1"/>
    <col min="17" max="17" width="16.75" bestFit="1" customWidth="1"/>
    <col min="18" max="18" width="27.25" bestFit="1" customWidth="1"/>
  </cols>
  <sheetData>
    <row r="2" spans="1:8" x14ac:dyDescent="0.25">
      <c r="A2" s="4" t="s">
        <v>20</v>
      </c>
      <c r="B2" s="10">
        <v>2016</v>
      </c>
      <c r="D2" s="5"/>
      <c r="E2" s="5"/>
    </row>
    <row r="4" spans="1:8" s="1" customFormat="1" x14ac:dyDescent="0.25">
      <c r="A4" s="6" t="s">
        <v>21</v>
      </c>
      <c r="B4"/>
      <c r="C4" s="2"/>
      <c r="D4" s="2"/>
      <c r="E4" s="2"/>
      <c r="F4" s="2"/>
      <c r="G4" s="2"/>
      <c r="H4" s="2"/>
    </row>
    <row r="5" spans="1:8" s="1" customFormat="1" x14ac:dyDescent="0.25">
      <c r="A5"/>
      <c r="B5" s="2" t="s">
        <v>1</v>
      </c>
      <c r="C5" s="2" t="s">
        <v>17</v>
      </c>
      <c r="D5" s="2" t="s">
        <v>18</v>
      </c>
      <c r="E5" s="2" t="s">
        <v>22</v>
      </c>
      <c r="F5" s="2" t="s">
        <v>2</v>
      </c>
      <c r="G5" s="2" t="s">
        <v>19</v>
      </c>
      <c r="H5" s="2" t="s">
        <v>16</v>
      </c>
    </row>
    <row r="6" spans="1:8" x14ac:dyDescent="0.25">
      <c r="A6" s="7" t="s">
        <v>0</v>
      </c>
      <c r="B6" s="8">
        <v>7992</v>
      </c>
      <c r="C6" s="8">
        <v>4515</v>
      </c>
      <c r="D6" s="8">
        <v>21392.11</v>
      </c>
      <c r="E6" s="8">
        <v>14152</v>
      </c>
      <c r="F6" s="8">
        <v>10551.98</v>
      </c>
      <c r="G6" s="8">
        <v>4462.63</v>
      </c>
      <c r="H6" s="8">
        <v>63065.719999999994</v>
      </c>
    </row>
    <row r="7" spans="1:8" x14ac:dyDescent="0.25">
      <c r="A7" s="7" t="s">
        <v>3</v>
      </c>
      <c r="B7" s="8">
        <v>10220</v>
      </c>
      <c r="C7" s="8">
        <v>8347</v>
      </c>
      <c r="D7" s="8">
        <v>34754.870000000003</v>
      </c>
      <c r="E7" s="8">
        <v>26164.11</v>
      </c>
      <c r="F7" s="8">
        <v>27774.89</v>
      </c>
      <c r="G7" s="8">
        <v>10090.700000000001</v>
      </c>
      <c r="H7" s="8">
        <v>117351.57</v>
      </c>
    </row>
    <row r="8" spans="1:8" x14ac:dyDescent="0.25">
      <c r="A8" s="7" t="s">
        <v>4</v>
      </c>
      <c r="B8" s="8">
        <v>12190</v>
      </c>
      <c r="C8" s="8">
        <v>2916</v>
      </c>
      <c r="D8" s="8">
        <v>61060.3</v>
      </c>
      <c r="E8" s="8">
        <v>26765</v>
      </c>
      <c r="F8" s="8">
        <v>38998.75</v>
      </c>
      <c r="G8" s="8">
        <v>16396.18</v>
      </c>
      <c r="H8" s="8">
        <v>158326.22999999998</v>
      </c>
    </row>
    <row r="9" spans="1:8" x14ac:dyDescent="0.25">
      <c r="A9" s="7" t="s">
        <v>5</v>
      </c>
      <c r="B9" s="8">
        <v>33152</v>
      </c>
      <c r="C9" s="8">
        <v>12451.51</v>
      </c>
      <c r="D9" s="8">
        <v>90060.85</v>
      </c>
      <c r="E9" s="8">
        <v>50408.6</v>
      </c>
      <c r="F9" s="8">
        <v>39861.57</v>
      </c>
      <c r="G9" s="8">
        <v>15582.03</v>
      </c>
      <c r="H9" s="8">
        <v>241516.56000000003</v>
      </c>
    </row>
    <row r="10" spans="1:8" x14ac:dyDescent="0.25">
      <c r="A10" s="7" t="s">
        <v>6</v>
      </c>
      <c r="B10" s="8">
        <v>6496</v>
      </c>
      <c r="C10" s="8">
        <v>3312</v>
      </c>
      <c r="D10" s="8">
        <v>46892.160000000003</v>
      </c>
      <c r="E10" s="8">
        <v>84308.17</v>
      </c>
      <c r="F10" s="8">
        <v>57419.62</v>
      </c>
      <c r="G10" s="8">
        <v>21210.44</v>
      </c>
      <c r="H10" s="8">
        <v>219638.39</v>
      </c>
    </row>
    <row r="11" spans="1:8" x14ac:dyDescent="0.25">
      <c r="A11" s="7" t="s">
        <v>7</v>
      </c>
      <c r="B11" s="8">
        <v>22782.6</v>
      </c>
      <c r="C11" s="8">
        <v>3131</v>
      </c>
      <c r="D11" s="8">
        <v>83929.4</v>
      </c>
      <c r="E11" s="8">
        <v>45321.89</v>
      </c>
      <c r="F11" s="8">
        <v>30238.080000000002</v>
      </c>
      <c r="G11" s="8">
        <v>21880.95</v>
      </c>
      <c r="H11" s="8">
        <v>207283.92000000004</v>
      </c>
    </row>
    <row r="12" spans="1:8" x14ac:dyDescent="0.25">
      <c r="A12" s="7" t="s">
        <v>8</v>
      </c>
      <c r="B12" s="8">
        <v>2715.46</v>
      </c>
      <c r="C12" s="8">
        <v>11935.46</v>
      </c>
      <c r="D12" s="8">
        <v>55221.55</v>
      </c>
      <c r="E12" s="8">
        <v>33886</v>
      </c>
      <c r="F12" s="8">
        <v>31382.91</v>
      </c>
      <c r="G12" s="8">
        <v>16107.55</v>
      </c>
      <c r="H12" s="8">
        <v>151248.93</v>
      </c>
    </row>
    <row r="13" spans="1:8" x14ac:dyDescent="0.25">
      <c r="A13" s="7" t="s">
        <v>9</v>
      </c>
      <c r="B13" s="8">
        <v>2088</v>
      </c>
      <c r="C13" s="8">
        <v>6306.02</v>
      </c>
      <c r="D13" s="8">
        <v>17912.72</v>
      </c>
      <c r="E13" s="8">
        <v>20985</v>
      </c>
      <c r="F13" s="8">
        <v>17763.150000000001</v>
      </c>
      <c r="G13" s="8">
        <v>2174.75</v>
      </c>
      <c r="H13" s="8">
        <v>67229.640000000014</v>
      </c>
    </row>
    <row r="14" spans="1:8" x14ac:dyDescent="0.25">
      <c r="A14" s="7" t="s">
        <v>10</v>
      </c>
      <c r="B14" s="8">
        <v>775</v>
      </c>
      <c r="C14" s="8">
        <v>851</v>
      </c>
      <c r="D14" s="8">
        <v>13005.2</v>
      </c>
      <c r="E14" s="8">
        <v>0</v>
      </c>
      <c r="F14" s="8">
        <v>4329</v>
      </c>
      <c r="G14" s="8">
        <v>5789.74</v>
      </c>
      <c r="H14" s="8">
        <v>24749.940000000002</v>
      </c>
    </row>
    <row r="15" spans="1:8" x14ac:dyDescent="0.25">
      <c r="A15" s="2" t="s">
        <v>16</v>
      </c>
      <c r="B15" s="9">
        <v>98411.060000000012</v>
      </c>
      <c r="C15" s="9">
        <v>53764.990000000005</v>
      </c>
      <c r="D15" s="9">
        <v>424229.16</v>
      </c>
      <c r="E15" s="9">
        <v>301990.77</v>
      </c>
      <c r="F15" s="9">
        <v>258319.95</v>
      </c>
      <c r="G15" s="9">
        <v>113694.97</v>
      </c>
      <c r="H15" s="9">
        <v>1250410.8999999999</v>
      </c>
    </row>
    <row r="16" spans="1:8" x14ac:dyDescent="0.25">
      <c r="A16"/>
    </row>
    <row r="17" spans="1:1" x14ac:dyDescent="0.25">
      <c r="A17"/>
    </row>
    <row r="18" spans="1:1" x14ac:dyDescent="0.25">
      <c r="A18"/>
    </row>
    <row r="36" spans="1:2" x14ac:dyDescent="0.25">
      <c r="A36" s="6" t="s">
        <v>15</v>
      </c>
      <c r="B36" t="s">
        <v>14</v>
      </c>
    </row>
    <row r="37" spans="1:2" x14ac:dyDescent="0.25">
      <c r="A37" s="1" t="s">
        <v>0</v>
      </c>
      <c r="B37" s="3">
        <v>343576.48</v>
      </c>
    </row>
    <row r="38" spans="1:2" x14ac:dyDescent="0.25">
      <c r="A38" s="1" t="s">
        <v>3</v>
      </c>
      <c r="B38" s="3">
        <v>531328.28</v>
      </c>
    </row>
    <row r="39" spans="1:2" x14ac:dyDescent="0.25">
      <c r="A39" s="1" t="s">
        <v>4</v>
      </c>
      <c r="B39" s="3">
        <v>532465.37999999989</v>
      </c>
    </row>
    <row r="40" spans="1:2" x14ac:dyDescent="0.25">
      <c r="A40" s="1" t="s">
        <v>5</v>
      </c>
      <c r="B40" s="3">
        <v>626370.12999999989</v>
      </c>
    </row>
    <row r="41" spans="1:2" x14ac:dyDescent="0.25">
      <c r="A41" s="1" t="s">
        <v>6</v>
      </c>
      <c r="B41" s="3">
        <v>634918.23</v>
      </c>
    </row>
    <row r="42" spans="1:2" x14ac:dyDescent="0.25">
      <c r="A42" s="1" t="s">
        <v>7</v>
      </c>
      <c r="B42" s="3">
        <v>590897.17999999993</v>
      </c>
    </row>
    <row r="43" spans="1:2" x14ac:dyDescent="0.25">
      <c r="A43" s="1" t="s">
        <v>8</v>
      </c>
      <c r="B43" s="3">
        <v>429185.6</v>
      </c>
    </row>
    <row r="44" spans="1:2" x14ac:dyDescent="0.25">
      <c r="A44" s="1" t="s">
        <v>9</v>
      </c>
      <c r="B44" s="3">
        <v>324872.23</v>
      </c>
    </row>
    <row r="45" spans="1:2" x14ac:dyDescent="0.25">
      <c r="A45" s="1" t="s">
        <v>10</v>
      </c>
      <c r="B45" s="3">
        <v>409433.10000000003</v>
      </c>
    </row>
    <row r="46" spans="1:2" x14ac:dyDescent="0.25">
      <c r="A46" s="1" t="s">
        <v>11</v>
      </c>
      <c r="B46" s="3">
        <v>391505.45</v>
      </c>
    </row>
    <row r="47" spans="1:2" x14ac:dyDescent="0.25">
      <c r="A47" s="1" t="s">
        <v>13</v>
      </c>
      <c r="B47" s="3">
        <v>305811.40999999997</v>
      </c>
    </row>
    <row r="48" spans="1:2" x14ac:dyDescent="0.25">
      <c r="A48" s="1" t="s">
        <v>12</v>
      </c>
      <c r="B48" s="3">
        <v>284090.02999999997</v>
      </c>
    </row>
    <row r="49" spans="1:2" x14ac:dyDescent="0.25">
      <c r="A49" s="1" t="s">
        <v>16</v>
      </c>
      <c r="B49" s="3">
        <v>5404453.5</v>
      </c>
    </row>
  </sheetData>
  <dataConsolidate/>
  <pageMargins left="0.25" right="0.25" top="0.27083333333333331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_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_</cp:lastModifiedBy>
  <cp:lastPrinted>2016-10-26T10:49:55Z</cp:lastPrinted>
  <dcterms:created xsi:type="dcterms:W3CDTF">2011-02-23T12:33:26Z</dcterms:created>
  <dcterms:modified xsi:type="dcterms:W3CDTF">2016-10-27T13:17:28Z</dcterms:modified>
</cp:coreProperties>
</file>